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<sst xmlns="http://schemas.openxmlformats.org/spreadsheetml/2006/main" count="27" uniqueCount="27">
  <si>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</si>
  <si>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FPL020</t>
  </si>
  <si>
    <t xml:space="preserve">m²</t>
  </si>
  <si>
    <t xml:space="preserve">Peinture plastique sur parement intérieur en mortier de ciment.</t>
  </si>
  <si>
    <r>
      <rPr>
        <sz val="8.25"/>
        <color rgb="FF000000"/>
        <rFont val="Arial"/>
        <family val="2"/>
      </rPr>
      <t xml:space="preserve">Application manuelle de deux couches de peinture plastique </t>
    </r>
    <r>
      <rPr>
        <b/>
        <sz val="8.25"/>
        <color rgb="FF000000"/>
        <rFont val="Arial"/>
        <family val="2"/>
      </rPr>
      <t xml:space="preserve">Pumacril Profesional Interior "GRUPO PUMA"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Blanco</t>
    </r>
    <r>
      <rPr>
        <sz val="8.25"/>
        <color rgb="FF000000"/>
        <rFont val="Arial"/>
        <family val="2"/>
      </rPr>
      <t xml:space="preserve">, finition </t>
    </r>
    <r>
      <rPr>
        <b/>
        <sz val="8.25"/>
        <color rgb="FF000000"/>
        <rFont val="Arial"/>
        <family val="2"/>
      </rPr>
      <t xml:space="preserve">mate</t>
    </r>
    <r>
      <rPr>
        <sz val="8.25"/>
        <color rgb="FF000000"/>
        <rFont val="Arial"/>
        <family val="2"/>
      </rPr>
      <t xml:space="preserve">, texture </t>
    </r>
    <r>
      <rPr>
        <b/>
        <sz val="8.25"/>
        <color rgb="FF000000"/>
        <rFont val="Arial"/>
        <family val="2"/>
      </rPr>
      <t xml:space="preserve">lisse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la première couche diluée avec 10 à 15% d'eau et la deuxième diluée avec 5% d'eau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rendement: 0,11 l/m² chaque couche</t>
    </r>
    <r>
      <rPr>
        <sz val="8.25"/>
        <color rgb="FF000000"/>
        <rFont val="Arial"/>
        <family val="2"/>
      </rPr>
      <t xml:space="preserve">); </t>
    </r>
    <r>
      <rPr>
        <b/>
        <sz val="8.25"/>
        <color rgb="FF000000"/>
        <rFont val="Arial"/>
        <family val="2"/>
      </rPr>
      <t xml:space="preserve">application préalable d'une couche d'impression Fijamor "GRUPO PUMA", à base de copolymères acryliques en suspension aqueuse</t>
    </r>
    <r>
      <rPr>
        <sz val="8.25"/>
        <color rgb="FF000000"/>
        <rFont val="Arial"/>
        <family val="2"/>
      </rPr>
      <t xml:space="preserve">, sur parement intérieur en mortier de ciment, </t>
    </r>
    <r>
      <rPr>
        <b/>
        <sz val="8.25"/>
        <color rgb="FF000000"/>
        <rFont val="Arial"/>
        <family val="2"/>
      </rPr>
      <t xml:space="preserve">vertical, de jusqu'à 3 m de hauteur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</si>
  <si>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</si>
  <si>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</si>
  <si>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</si>
  <si>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</si>
  <si>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</si>
  <si>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</si>
  <si>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mt27pfp010a</t>
  </si>
  <si>
    <t xml:space="preserve">Impression Fijamor "GRUPO PUMA", à base de copolymères acryliques en suspension aqueuse, pour favoriser la cohésion des supports peu consistants et l'adhérence des peintures.</t>
  </si>
  <si>
    <t xml:space="preserve">l</t>
  </si>
  <si>
    <t xml:space="preserve">mt27pip010bab</t>
  </si>
  <si>
    <t xml:space="preserve">Peinture plastique pour intérieur, Pumacril Profesional Interior "GRUPO PUMA", à base de copolymères acryliques et styrènes, couleur Blanco, finition mate, texture lisse; à appliquer à la brosse, au rouleau ou au pistolet.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</si>
  <si>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</si>
  <si>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</si>
  <si>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</si>
  <si>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</si>
  <si>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</si>
  <si>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</si>
  <si>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</si>
  <si>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</si>
  <si>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</si>
  <si>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9,58€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</si>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</sst>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0.1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0.125000</v>
      </c>
      <c r="E9" s="10" t="s">
        <v>13</v>
      </c>
      <c r="F9" s="12">
        <v>3.400000</v>
      </c>
      <c r="G9" s="12">
        <f ca="1">ROUND(INDIRECT(ADDRESS(ROW()+(0), COLUMN()+(-3), 1))*INDIRECT(ADDRESS(ROW()+(0), COLUMN()+(-1), 1)), 2)</f>
        <v>0.430000</v>
      </c>
    </row>
    <row r="10" spans="1:7" ht="45.00" thickBot="1" customHeight="1">
      <c r="A10" s="13" t="s">
        <v>14</v>
      </c>
      <c r="B10" s="13"/>
      <c r="C10" s="13" t="s">
        <v>15</v>
      </c>
      <c r="D10" s="14">
        <v>0.220000</v>
      </c>
      <c r="E10" s="15" t="s">
        <v>16</v>
      </c>
      <c r="F10" s="16">
        <v>2.710000</v>
      </c>
      <c r="G10" s="16">
        <f ca="1">ROUND(INDIRECT(ADDRESS(ROW()+(0), COLUMN()+(-3), 1))*INDIRECT(ADDRESS(ROW()+(0), COLUMN()+(-1), 1)), 2)</f>
        <v>0.600000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0.092000</v>
      </c>
      <c r="E11" s="15" t="s">
        <v>19</v>
      </c>
      <c r="F11" s="16">
        <v>24.110000</v>
      </c>
      <c r="G11" s="16">
        <f ca="1">ROUND(INDIRECT(ADDRESS(ROW()+(0), COLUMN()+(-3), 1))*INDIRECT(ADDRESS(ROW()+(0), COLUMN()+(-1), 1)), 2)</f>
        <v>2.220000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0.092000</v>
      </c>
      <c r="E12" s="19" t="s">
        <v>22</v>
      </c>
      <c r="F12" s="20">
        <v>21.400000</v>
      </c>
      <c r="G12" s="20">
        <f ca="1">ROUND(INDIRECT(ADDRESS(ROW()+(0), COLUMN()+(-3), 1))*INDIRECT(ADDRESS(ROW()+(0), COLUMN()+(-1), 1)), 2)</f>
        <v>1.970000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5.220000</v>
      </c>
      <c r="G13" s="23">
        <f ca="1">ROUND(INDIRECT(ADDRESS(ROW()+(0), COLUMN()+(-3), 1))*INDIRECT(ADDRESS(ROW()+(0), COLUMN()+(-1), 1))/100, 2)</f>
        <v>0.100000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5.320000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