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<sst xmlns="http://schemas.openxmlformats.org/spreadsheetml/2006/main" count="27" uniqueCount="27">
  <si>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</si>
  <si>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EEJ050</t>
  </si>
  <si>
    <t xml:space="preserve">m</t>
  </si>
  <si>
    <t xml:space="preserve">Scellage des joints de mouvement avec une bande élastique imperméable.</t>
  </si>
  <si>
    <r>
      <rPr>
        <sz val="8.25"/>
        <color rgb="FF000000"/>
        <rFont val="Arial"/>
        <family val="2"/>
      </rPr>
      <t xml:space="preserve">Scellage de joints de mouvement avec </t>
    </r>
    <r>
      <rPr>
        <b/>
        <sz val="8.25"/>
        <color rgb="FF000000"/>
        <rFont val="Arial"/>
        <family val="2"/>
      </rPr>
      <t xml:space="preserve">bande flexible et imperméable en caoutchouc synthétique, Membrana Elástica H "GRUPO PUMA"</t>
    </r>
    <r>
      <rPr>
        <sz val="8.25"/>
        <color rgb="FF000000"/>
        <rFont val="Arial"/>
        <family val="2"/>
      </rPr>
      <t xml:space="preserve">, fixée au support via </t>
    </r>
    <r>
      <rPr>
        <b/>
        <sz val="8.25"/>
        <color rgb="FF000000"/>
        <rFont val="Arial"/>
        <family val="2"/>
      </rPr>
      <t xml:space="preserve">adhésif thixotropique à deux composants à base de résine époxy, Morcemrest Epoxi T "GRUPO PUMA"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</si>
  <si>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</si>
  <si>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</si>
  <si>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</si>
  <si>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</si>
  <si>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</si>
  <si>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</si>
  <si>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mt09rep060a</t>
  </si>
  <si>
    <t xml:space="preserve">Adhésif thixotropique à deux composants à base de résine époxy, Morcemrest Epoxi T "GRUPO PUMA".</t>
  </si>
  <si>
    <t xml:space="preserve">kg</t>
  </si>
  <si>
    <t xml:space="preserve">mt09rep065a</t>
  </si>
  <si>
    <t xml:space="preserve">Bande flexible et imperméable en caoutchouc synthétique, Membrana Elástica H "GRUPO PUMA", de 100 mm de largeur et 1 mm d'épaisseur, pour remplissage des joints de mouvement.</t>
  </si>
  <si>
    <t xml:space="preserve">m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</si>
  <si>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</si>
  <si>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</si>
  <si>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</si>
  <si>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</si>
  <si>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</si>
  <si>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</si>
  <si>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</si>
  <si>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</si>
  <si>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74,11€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</si>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</sst>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17.330000</v>
      </c>
      <c r="H9" s="12">
        <f ca="1">ROUND(INDIRECT(ADDRESS(ROW()+(0), COLUMN()+(-3), 1))*INDIRECT(ADDRESS(ROW()+(0), COLUMN()+(-1), 1)), 2)</f>
        <v>17.330000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16.500000</v>
      </c>
      <c r="H10" s="16">
        <f ca="1">ROUND(INDIRECT(ADDRESS(ROW()+(0), COLUMN()+(-3), 1))*INDIRECT(ADDRESS(ROW()+(0), COLUMN()+(-1), 1)), 2)</f>
        <v>18.150000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0.218000</v>
      </c>
      <c r="F11" s="15" t="s">
        <v>19</v>
      </c>
      <c r="G11" s="16">
        <v>24.110000</v>
      </c>
      <c r="H11" s="16">
        <f ca="1">ROUND(INDIRECT(ADDRESS(ROW()+(0), COLUMN()+(-3), 1))*INDIRECT(ADDRESS(ROW()+(0), COLUMN()+(-1), 1)), 2)</f>
        <v>5.260000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0.218000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4.670000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45.410000</v>
      </c>
      <c r="H13" s="23">
        <f ca="1">ROUND(INDIRECT(ADDRESS(ROW()+(0), COLUMN()+(-3), 1))*INDIRECT(ADDRESS(ROW()+(0), COLUMN()+(-1), 1))/100, 2)</f>
        <v>0.910000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46.320000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