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<sst xmlns="http://schemas.openxmlformats.org/spreadsheetml/2006/main" count="24" uniqueCount="24">
  <si>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</si>
  <si>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FPM030</t>
  </si>
  <si>
    <t xml:space="preserve">m²</t>
  </si>
  <si>
    <t xml:space="preserve">Peinture au silicate sur parement intérieur en plâtre.</t>
  </si>
  <si>
    <r>
      <rPr>
        <sz val="8.25"/>
        <color rgb="FF000000"/>
        <rFont val="Arial"/>
        <family val="2"/>
      </rPr>
      <t xml:space="preserve">Application manuelle de deux couches de peinture au silicate </t>
    </r>
    <r>
      <rPr>
        <b/>
        <sz val="8.25"/>
        <color rgb="FF000000"/>
        <rFont val="Arial"/>
        <family val="2"/>
      </rPr>
      <t xml:space="preserve">Pumacril Revestimiento Silicato "GRUPO PUMA"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couleur blanche</t>
    </r>
    <r>
      <rPr>
        <sz val="8.25"/>
        <color rgb="FF000000"/>
        <rFont val="Arial"/>
        <family val="2"/>
      </rPr>
      <t xml:space="preserve">, finition </t>
    </r>
    <r>
      <rPr>
        <b/>
        <sz val="8.25"/>
        <color rgb="FF000000"/>
        <rFont val="Arial"/>
        <family val="2"/>
      </rPr>
      <t xml:space="preserve">mate</t>
    </r>
    <r>
      <rPr>
        <sz val="8.25"/>
        <color rgb="FF000000"/>
        <rFont val="Arial"/>
        <family val="2"/>
      </rPr>
      <t xml:space="preserve">, texture </t>
    </r>
    <r>
      <rPr>
        <b/>
        <sz val="8.25"/>
        <color rgb="FF000000"/>
        <rFont val="Arial"/>
        <family val="2"/>
      </rPr>
      <t xml:space="preserve">lisse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la première couche diluée avec 5 à 10% d'eau et la deuxième diluée avec 5% d'eau</t>
    </r>
    <r>
      <rPr>
        <sz val="8.25"/>
        <color rgb="FF000000"/>
        <rFont val="Arial"/>
        <family val="2"/>
      </rPr>
      <t xml:space="preserve">, (</t>
    </r>
    <r>
      <rPr>
        <b/>
        <sz val="8.25"/>
        <color rgb="FF000000"/>
        <rFont val="Arial"/>
        <family val="2"/>
      </rPr>
      <t xml:space="preserve">rendement: 0,21 kg/m² par couche</t>
    </r>
    <r>
      <rPr>
        <sz val="8.25"/>
        <color rgb="FF000000"/>
        <rFont val="Arial"/>
        <family val="2"/>
      </rPr>
      <t xml:space="preserve">); sur parement intérieur en plâtre, </t>
    </r>
    <r>
      <rPr>
        <b/>
        <sz val="8.25"/>
        <color rgb="FF000000"/>
        <rFont val="Arial"/>
        <family val="2"/>
      </rPr>
      <t xml:space="preserve">vertical, de jusqu'à 3 m de hauteur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</si>
  <si>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</si>
  <si>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</si>
  <si>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</si>
  <si>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</si>
  <si>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</si>
  <si>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</si>
  <si>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mt27psp010c</t>
  </si>
  <si>
    <t xml:space="preserve">Peinture pour extérieur, à base de silicate potassique, copolymères acryliques, pigments, granulats et additifs, Pumacril Revestimiento Silicato "GRUPO PUMA", couleur blanche, finition mate, texture lisse, perméable à la vapeur d'eau et résistante aux rayons UV et aux alcalis; à appliquer à la brosse, au rouleau ou au pistolet.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</si>
  <si>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</si>
  <si>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</si>
  <si>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</si>
  <si>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</si>
  <si>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</si>
  <si>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</si>
  <si>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</si>
  <si>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Coûts directs complémentaires</t>
  </si>
  <si>
    <t xml:space="preserve">%</t>
  </si>
  <si>
    <t xml:space="preserve">Coût d'entretien décennal: 20,84€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</si>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</sst>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9.6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55.50" thickBot="1" customHeight="1">
      <c r="A9" s="6" t="s">
        <v>11</v>
      </c>
      <c r="B9" s="6"/>
      <c r="C9" s="6" t="s">
        <v>12</v>
      </c>
      <c r="D9" s="6"/>
      <c r="E9" s="8">
        <v>0.420000</v>
      </c>
      <c r="F9" s="10" t="s">
        <v>13</v>
      </c>
      <c r="G9" s="12">
        <v>9.430000</v>
      </c>
      <c r="H9" s="12">
        <f ca="1">ROUND(INDIRECT(ADDRESS(ROW()+(0), COLUMN()+(-3), 1))*INDIRECT(ADDRESS(ROW()+(0), COLUMN()+(-1), 1)), 2)</f>
        <v>3.960000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0.177000</v>
      </c>
      <c r="F10" s="15" t="s">
        <v>16</v>
      </c>
      <c r="G10" s="16">
        <v>24.110000</v>
      </c>
      <c r="H10" s="16">
        <f ca="1">ROUND(INDIRECT(ADDRESS(ROW()+(0), COLUMN()+(-3), 1))*INDIRECT(ADDRESS(ROW()+(0), COLUMN()+(-1), 1)), 2)</f>
        <v>4.270000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>
        <v>0.177000</v>
      </c>
      <c r="F11" s="19" t="s">
        <v>19</v>
      </c>
      <c r="G11" s="20">
        <v>21.400000</v>
      </c>
      <c r="H11" s="20">
        <f ca="1">ROUND(INDIRECT(ADDRESS(ROW()+(0), COLUMN()+(-3), 1))*INDIRECT(ADDRESS(ROW()+(0), COLUMN()+(-1), 1)), 2)</f>
        <v>3.790000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12.020000</v>
      </c>
      <c r="H12" s="23">
        <f ca="1">ROUND(INDIRECT(ADDRESS(ROW()+(0), COLUMN()+(-3), 1))*INDIRECT(ADDRESS(ROW()+(0), COLUMN()+(-1), 1))/100, 2)</f>
        <v>0.240000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12.260000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