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<sst xmlns="http://schemas.openxmlformats.org/spreadsheetml/2006/main" count="27" uniqueCount="27">
  <si>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</si>
  <si>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FSR030</t>
  </si>
  <si>
    <t xml:space="preserve">m²</t>
  </si>
  <si>
    <t xml:space="preserve">Jointoiement d'un revêtement céramique.</t>
  </si>
  <si>
    <r>
      <rPr>
        <sz val="8.25"/>
        <color rgb="FF000000"/>
        <rFont val="Arial"/>
        <family val="2"/>
      </rPr>
      <t xml:space="preserve">Jointoiement d'un revêtement de sol en dalles céramiques avec des joints </t>
    </r>
    <r>
      <rPr>
        <b/>
        <sz val="8.25"/>
        <color rgb="FF000000"/>
        <rFont val="Arial"/>
        <family val="2"/>
      </rPr>
      <t xml:space="preserve">rasant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d'épaisseur, via </t>
    </r>
    <r>
      <rPr>
        <b/>
        <sz val="8.25"/>
        <color rgb="FF000000"/>
        <rFont val="Arial"/>
        <family val="2"/>
      </rPr>
      <t xml:space="preserve">mortier de joints cémenteux Morcemcolor Extra Fina "GRUPO PUMA", type CG 2, couleur Blanco, pour joints de jusqu'à 4 mm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</si>
  <si>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</si>
  <si>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</si>
  <si>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</si>
  <si>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</si>
  <si>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</si>
  <si>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</si>
  <si>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mt09mcp020ka</t>
  </si>
  <si>
    <t xml:space="preserve">Mortier de joints cémenteux Morcemcolor Extra Fina "GRUPO PUMA", type CG2, selon NF EN 13888, couleur Blanco, pour joints de jusqu'à 4 mm, composé de ciment à haute résistance, granulats sélectionnés, additifs spéciaux et pigments.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</si>
  <si>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</si>
  <si>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</si>
  <si>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</si>
  <si>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</si>
  <si>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</si>
  <si>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</si>
  <si>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</si>
  <si>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</si>
  <si>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</si>
  <si>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</si>
  <si>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</si>
  <si>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</si>
  <si>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6,09€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</si>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</sst>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0.360000</v>
      </c>
      <c r="E9" s="10" t="s">
        <v>13</v>
      </c>
      <c r="F9" s="12">
        <v>2.000000</v>
      </c>
      <c r="G9" s="12">
        <f ca="1">ROUND(INDIRECT(ADDRESS(ROW()+(0), COLUMN()+(-3), 1))*INDIRECT(ADDRESS(ROW()+(0), COLUMN()+(-1), 1)), 2)</f>
        <v>0.720000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0.060000</v>
      </c>
      <c r="E10" s="15" t="s">
        <v>16</v>
      </c>
      <c r="F10" s="16">
        <v>2.850000</v>
      </c>
      <c r="G10" s="16">
        <f ca="1">ROUND(INDIRECT(ADDRESS(ROW()+(0), COLUMN()+(-3), 1))*INDIRECT(ADDRESS(ROW()+(0), COLUMN()+(-1), 1)), 2)</f>
        <v>0.170000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0.298000</v>
      </c>
      <c r="E11" s="15" t="s">
        <v>19</v>
      </c>
      <c r="F11" s="16">
        <v>21.400000</v>
      </c>
      <c r="G11" s="16">
        <f ca="1">ROUND(INDIRECT(ADDRESS(ROW()+(0), COLUMN()+(-3), 1))*INDIRECT(ADDRESS(ROW()+(0), COLUMN()+(-1), 1)), 2)</f>
        <v>6.380000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0.298000</v>
      </c>
      <c r="E12" s="19" t="s">
        <v>22</v>
      </c>
      <c r="F12" s="20">
        <v>20.140000</v>
      </c>
      <c r="G12" s="20">
        <f ca="1">ROUND(INDIRECT(ADDRESS(ROW()+(0), COLUMN()+(-3), 1))*INDIRECT(ADDRESS(ROW()+(0), COLUMN()+(-1), 1)), 2)</f>
        <v>6.000000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13.270000</v>
      </c>
      <c r="G13" s="23">
        <f ca="1">ROUND(INDIRECT(ADDRESS(ROW()+(0), COLUMN()+(-3), 1))*INDIRECT(ADDRESS(ROW()+(0), COLUMN()+(-1), 1))/100, 2)</f>
        <v>0.270000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13.540000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